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/>
  </bookViews>
  <sheets>
    <sheet name="ReporteTrimestral" sheetId="2" r:id="rId1"/>
  </sheets>
  <definedNames>
    <definedName name="_xlnm.Print_Area" localSheetId="0">ReporteTrimestral!$B$2:$AE$35</definedName>
    <definedName name="_xlnm.Print_Titles" localSheetId="0">ReporteTrimestral!$1:$11</definedName>
  </definedNames>
  <calcPr calcId="125725"/>
</workbook>
</file>

<file path=xl/calcChain.xml><?xml version="1.0" encoding="utf-8"?>
<calcChain xmlns="http://schemas.openxmlformats.org/spreadsheetml/2006/main">
  <c r="Y33" i="2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<sst xmlns="http://schemas.openxmlformats.org/spreadsheetml/2006/main" count="427" uniqueCount="131">
  <si>
    <t xml:space="preserve">      Segundo Trimestre    2018</t>
  </si>
  <si>
    <t>San Luis Potosí</t>
  </si>
  <si>
    <t xml:space="preserve"> Informes sobre la Situación Económica, las Finanzas Públicas y la Deuda Pública</t>
  </si>
  <si>
    <t>Total: 23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</si>
  <si>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</si>
  <si>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</si>
  <si>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</si>
  <si>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</si>
  <si>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</si>
  <si>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</si>
  <si>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</si>
  <si>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</si>
  <si>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</si>
  <si>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</si>
  <si>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</si>
  <si>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</si>
  <si>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</si>
  <si>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</si>
  <si>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</si>
  <si>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</si>
  <si>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</si>
  <si>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</si>
  <si>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</si>
  <si>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</si>
  <si>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</si>
  <si>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</si>
  <si>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</si>
  <si>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</si>
  <si>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</si>
  <si>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</si>
  <si>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</si>
  <si>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</si>
  <si>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</si>
  <si>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</si>
  <si>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</si>
  <si>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</si>
  <si>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SLP17170100833354</t>
  </si>
  <si>
    <t>Rehabilitación De Calle Francisco Martínez De La Vega (Cuerpo Poniente) Tramo De Boulevard Españita  A Av. Industrias</t>
  </si>
  <si>
    <t>2883958</t>
  </si>
  <si>
    <t>Urbano</t>
  </si>
  <si>
    <t>Aportaciones Federales</t>
  </si>
  <si>
    <t>I005 FORTAMUN</t>
  </si>
  <si>
    <t/>
  </si>
  <si>
    <t>33-Aportaciones Federales para Entidades Federativas y Municipios</t>
  </si>
  <si>
    <t>H. Ayuntamiento de San Luis Potosí, S.L.P.</t>
  </si>
  <si>
    <t>Urbanización</t>
  </si>
  <si>
    <t>En Ejecución</t>
  </si>
  <si>
    <t>2017</t>
  </si>
  <si>
    <t>Metros Cuadrados</t>
  </si>
  <si>
    <t xml:space="preserve">Financiera: $3,552,959.15 SE PAGO CON RECURSO 2017 Y $1,880,232.82 SE PAGO CON RECURSO 2018 / Física:  / Registro:  </t>
  </si>
  <si>
    <t>SLP17170100852867</t>
  </si>
  <si>
    <t>Rehabilitación De Unidad Del Dif "La Presa", En Camino A La Presa De San José S/N</t>
  </si>
  <si>
    <t>2883994</t>
  </si>
  <si>
    <t>Otros</t>
  </si>
  <si>
    <t xml:space="preserve">Financiera:  / Física:  / Registro:  </t>
  </si>
  <si>
    <t>SLP17170100852871</t>
  </si>
  <si>
    <t>Construcción De Calle Yucatán, Tramo De Calle Emilio Zollinger A Lateral De Carretera San Luis Matehuala</t>
  </si>
  <si>
    <t>2884002</t>
  </si>
  <si>
    <t>SLP17170300972104</t>
  </si>
  <si>
    <t>Rehabilitación De 1ra. Arbolitos, Tramo De Calle Los Arbolitos A Fin De Privada</t>
  </si>
  <si>
    <t>2884069</t>
  </si>
  <si>
    <t xml:space="preserve">Financiera: $293,816.33 SE PAGO CON RECURSO 2017 Y $414,593.39 SE PAGO CON RECURSO 2018 / Física:  / Registro:  </t>
  </si>
  <si>
    <t>SLP17170401045971</t>
  </si>
  <si>
    <t>Rehabilitación De Calle Ponciano Arriaga Y Rehabilitación De Calle Los Arbolitos En Los Cruces Con Las Calles Nueva Del Potosí Y Calle Ponciano Arriaga</t>
  </si>
  <si>
    <t>2884040</t>
  </si>
  <si>
    <t xml:space="preserve">Financiera: $885,064.95 SE PAGO CON RECURSO 2017 Y $409,469.7 SE PAGO CON RECURSO 2018 / Física:  / Registro:  </t>
  </si>
  <si>
    <t>SLP17170401045978</t>
  </si>
  <si>
    <t>Rehabilitación De Calle Nueva Del Potosí, Tramo De Calle Los Arbolitos A Calle Juan Del Jarro</t>
  </si>
  <si>
    <t>2884041</t>
  </si>
  <si>
    <t xml:space="preserve">Financiera: $477,820.56 SE PAGO CON RECURSO 2017 Y $644,154.27 SE PAGO CON RECURSO 2018 / Física:  / Registro:  </t>
  </si>
  <si>
    <t>SLP17170401045983</t>
  </si>
  <si>
    <t>Rehabilitación De Calle Juan Del Jarro, Tramo De Calle Prolongación Moctezuma A Calle Nueva Del Potosí</t>
  </si>
  <si>
    <t>2884042</t>
  </si>
  <si>
    <t xml:space="preserve">Financiera: $734,443.76 SE PAGO CON RECURSO 2017 Y $494,128.76 SE PAGO CON RECURSO 2018 / Física:  / Registro:  </t>
  </si>
  <si>
    <t>SLP17170401045992</t>
  </si>
  <si>
    <t>Rehabilitación De Calle Los Arbolitos, Tramo De Calle 20 De Noviembre A Calle Ponciano Arriaga</t>
  </si>
  <si>
    <t>2884043</t>
  </si>
  <si>
    <t xml:space="preserve">Financiera: $936,021.90 SE PAGO CON RECURSO 2017 Y $2,165,223.07 SE PAGO CON RECURSO 2018 / Física:  / Registro:  </t>
  </si>
  <si>
    <t>SLP17170401046034</t>
  </si>
  <si>
    <t>Construcción De Privada De Arriaga, Tramo De Tercera De Adolfo López Mateos A Fin De Privada</t>
  </si>
  <si>
    <t>2884049</t>
  </si>
  <si>
    <t>SLP18180101079621</t>
  </si>
  <si>
    <t>Construcción De Instalación Eléctrica (Transición Aérea-Subterránea Y Acometida Eléctrica En Media Tensión) En Exteriores De Comandancia Centro Ubicada En Calle Uresti</t>
  </si>
  <si>
    <t>2884215</t>
  </si>
  <si>
    <t>Seguridad</t>
  </si>
  <si>
    <t>2018</t>
  </si>
  <si>
    <t>Financiera:  / Física:  / Registro: INFORMACIÓN VERAZ Y DE CALIDAD</t>
  </si>
  <si>
    <t>SLP18180101079632</t>
  </si>
  <si>
    <t>Rehabilitación De Servicios Sanitarios En Comandancia Centro De Policía Municipal, Ubicado En Calle Miguel Hidalgo</t>
  </si>
  <si>
    <t>2884221</t>
  </si>
  <si>
    <t>SLP18180101079647</t>
  </si>
  <si>
    <t>Construcción De Callejón Presa Solís, Tramo De Av. Salk A Área Común De Calle Presa Solís</t>
  </si>
  <si>
    <t>2884222</t>
  </si>
  <si>
    <t>SLP18180101079653</t>
  </si>
  <si>
    <t xml:space="preserve"> Construcción De 5a. Privada De Acerina, Tramo De Calle Acerina A Fin De Privada</t>
  </si>
  <si>
    <t>2884227</t>
  </si>
  <si>
    <t>Financiera:  / Física:  / Registro: INFORMACIÓN VERAZ Y DE CALIDAD - SISTEMA: Pasa al siguiente nivel.</t>
  </si>
  <si>
    <t>SLP18180101079676</t>
  </si>
  <si>
    <t>Mantenimiento Correctivo En Distintas Vialidades De La Ciudad Zona Norte Y Poniente</t>
  </si>
  <si>
    <t>2884212</t>
  </si>
  <si>
    <t>SLP18180101079678</t>
  </si>
  <si>
    <t>Mantenimiento Correctivo En Distintas Vialidades De La Ciudad Zona Oriente</t>
  </si>
  <si>
    <t>2884213</t>
  </si>
  <si>
    <t>SLP18180101079681</t>
  </si>
  <si>
    <t>Mantenimiento Correctivo En Distintas Vialidades De La Ciudad Zona Centro Sur</t>
  </si>
  <si>
    <t>2884216</t>
  </si>
  <si>
    <t>SLP18180101079732</t>
  </si>
  <si>
    <t>Rehabilitación De Estacionamiento En Calzada De Guadalupe</t>
  </si>
  <si>
    <t>2884233</t>
  </si>
  <si>
    <t>SLP18180101079733</t>
  </si>
  <si>
    <t>Construcción De Calle Fuente De Esmeralda, Tramo De Calle Mariano Jiménez A Av. Prol. Coronel Romero</t>
  </si>
  <si>
    <t>2884248</t>
  </si>
  <si>
    <t>SLP18180101079735</t>
  </si>
  <si>
    <t>Conexión De Servicios Hidrosanitarios Y De Acometida Eléctrica En El Área Recreativa Buenos Aires, Ubicado Entre Las Calles Ponciano Arriaga Norte Y Calle Guanajuato</t>
  </si>
  <si>
    <t>2884252</t>
  </si>
  <si>
    <t>Deporte</t>
  </si>
  <si>
    <t>SLP18180101079736</t>
  </si>
  <si>
    <t>Construcción De Firme En Escuela Primaria Club De Leones No. 5</t>
  </si>
  <si>
    <t>2884249</t>
  </si>
  <si>
    <t>Educación</t>
  </si>
  <si>
    <t>SLP18180201139813</t>
  </si>
  <si>
    <t>Rehabilitación Con Concreto Hidráulico, Red De Agua Potable Y Sistema De Alcantarillado En Calle García Diego, Tramo De Calle Mariano Ávila A Calle Alfredo M. Terrazas</t>
  </si>
  <si>
    <t>2884220</t>
  </si>
  <si>
    <t>H AYUNTAMIENTO DE SAN LUIS POTOSÍ SLP</t>
  </si>
  <si>
    <t>SLP18180201139818</t>
  </si>
  <si>
    <t>Rehabilitación Con Concreto Hidráulico, Red De Agua Potable Y Sistema De Alcantarillado En Calle García Diego, Tramo De Calle Benigno Arriaga A Calle Mariano Ávila</t>
  </si>
  <si>
    <t>2884219</t>
  </si>
  <si>
    <t>SLP18180201139903</t>
  </si>
  <si>
    <t>Rehabilitación Con Concreto Hidráulico, Red De Agua Potable Y Sistema De Alcantarillado En Calle García Diego, Tramo De Calle Tomasa Esteves A Calle Benigno Arriaga</t>
  </si>
  <si>
    <t>2884218</t>
  </si>
  <si>
    <t>FAFM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</si>
</sst>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29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b/>
      <sz val="12"/>
      <name val="Traja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7">
    <xf numFmtId="0" fontId="0" fillId="0" borderId="0" xfId="0"/>
    <xf numFmtId="0" fontId="20" fillId="0" borderId="0" xfId="0" applyFont="1" applyFill="1" applyBorder="1" applyAlignment="1">
      <alignment horizontal="center" vertical="center"/>
    </xf>
    <xf numFmtId="168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8" fontId="27" fillId="0" borderId="10" xfId="0" applyNumberFormat="1" applyFont="1" applyFill="1" applyBorder="1" applyAlignment="1">
      <alignment vertical="center" wrapText="1"/>
    </xf>
    <xf numFmtId="168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9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8" fontId="27" fillId="0" borderId="17" xfId="0" applyNumberFormat="1" applyFont="1" applyFill="1" applyBorder="1" applyAlignment="1">
      <alignment vertical="center" wrapText="1"/>
    </xf>
    <xf numFmtId="168" fontId="27" fillId="0" borderId="17" xfId="0" applyNumberFormat="1" applyFont="1" applyFill="1" applyBorder="1" applyAlignment="1">
      <alignment horizontal="left" vertical="center" wrapText="1"/>
    </xf>
    <xf numFmtId="168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33"/>
  <sheetViews>
    <sheetView showGridLines="0" tabSelected="1" view="pageBreakPreview" topLeftCell="C1" zoomScale="80" zoomScaleNormal="80" zoomScaleSheetLayoutView="80" workbookViewId="0">
      <selection activeCell="C10" sqref="C10"/>
    </sheetView>
  </sheetViews>
  <sheetFormatPr baseColWidth="10" defaultRowHeight="12.75"/>
  <cols>
    <col min="1" max="1" width="4" style="3" customWidth="1"/>
    <col min="2" max="2" width="1.42578125" style="3" customWidth="1"/>
    <col min="3" max="3" width="25.85546875" style="3" bestFit="1" customWidth="1"/>
    <col min="4" max="4" width="41.7109375" style="3" customWidth="1"/>
    <col min="5" max="6" width="23.7109375" style="3" customWidth="1"/>
    <col min="7" max="7" width="16.140625" style="3" customWidth="1"/>
    <col min="8" max="8" width="21.7109375" style="3" customWidth="1"/>
    <col min="9" max="9" width="9.85546875" style="3" bestFit="1" customWidth="1"/>
    <col min="10" max="10" width="22.28515625" style="3" bestFit="1" customWidth="1"/>
    <col min="11" max="11" width="31.140625" style="3" bestFit="1" customWidth="1"/>
    <col min="12" max="12" width="30.140625" style="3" customWidth="1"/>
    <col min="13" max="14" width="42.85546875" style="3" bestFit="1" customWidth="1"/>
    <col min="15" max="15" width="21.140625" style="3" bestFit="1" customWidth="1"/>
    <col min="16" max="16" width="13.7109375" style="3" customWidth="1"/>
    <col min="17" max="17" width="18" style="3" customWidth="1"/>
    <col min="18" max="18" width="15.42578125" style="3" bestFit="1" customWidth="1"/>
    <col min="19" max="19" width="14.7109375" style="3" bestFit="1" customWidth="1"/>
    <col min="20" max="20" width="16.5703125" style="3" customWidth="1"/>
    <col min="21" max="21" width="18" style="3" bestFit="1" customWidth="1"/>
    <col min="22" max="22" width="14" style="3" bestFit="1" customWidth="1"/>
    <col min="23" max="26" width="14.140625" style="3" customWidth="1"/>
    <col min="27" max="28" width="22" style="3" bestFit="1" customWidth="1"/>
    <col min="29" max="29" width="13.7109375" style="3" bestFit="1" customWidth="1"/>
    <col min="30" max="30" width="12.140625" style="3" customWidth="1"/>
    <col min="31" max="31" width="63.140625" style="3" customWidth="1"/>
    <col min="32" max="32" width="1.42578125" style="3" customWidth="1"/>
  </cols>
  <sheetData>
    <row r="1" spans="2:32" ht="12.75" customHeight="1"/>
    <row r="2" spans="2:32" ht="13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2:32" ht="49.5" customHeight="1">
      <c r="B3" s="5"/>
      <c r="C3" s="6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8"/>
      <c r="X3" s="9"/>
      <c r="Y3" s="8"/>
      <c r="Z3" s="8"/>
      <c r="AC3" s="8"/>
      <c r="AD3" s="1" t="s">
        <v>0</v>
      </c>
      <c r="AE3" s="1"/>
      <c r="AF3" s="8"/>
    </row>
    <row r="4" spans="2:32" ht="3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.2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2:32" ht="7.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2:32" ht="15" customHeight="1">
      <c r="B7" s="13"/>
      <c r="C7" s="14" t="s">
        <v>3</v>
      </c>
      <c r="D7" s="14"/>
      <c r="E7" s="14"/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46" t="s">
        <v>130</v>
      </c>
      <c r="AF7" s="13"/>
    </row>
    <row r="8" spans="2:32" ht="7.5" customHeight="1">
      <c r="B8" s="13"/>
      <c r="C8" s="10"/>
      <c r="D8" s="10"/>
      <c r="E8" s="10"/>
      <c r="F8" s="13"/>
      <c r="G8" s="13"/>
      <c r="H8" s="13"/>
      <c r="I8" s="13"/>
      <c r="J8" s="13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  <c r="X8" s="16"/>
      <c r="Y8" s="16"/>
      <c r="Z8" s="16"/>
      <c r="AA8" s="13"/>
      <c r="AB8" s="13"/>
      <c r="AC8" s="13"/>
      <c r="AD8" s="13"/>
      <c r="AE8" s="13"/>
      <c r="AF8" s="13"/>
    </row>
    <row r="9" spans="2:32" ht="21" customHeight="1" thickBot="1">
      <c r="B9" s="13"/>
      <c r="C9" s="18" t="s">
        <v>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7"/>
      <c r="Q9" s="19" t="s">
        <v>5</v>
      </c>
      <c r="R9" s="21"/>
      <c r="S9" s="21"/>
      <c r="T9" s="21"/>
      <c r="U9" s="21"/>
      <c r="V9" s="21"/>
      <c r="W9" s="21"/>
      <c r="X9" s="21"/>
      <c r="Y9" s="21"/>
      <c r="Z9" s="20"/>
      <c r="AA9" s="22" t="s">
        <v>6</v>
      </c>
      <c r="AB9" s="24"/>
      <c r="AC9" s="24"/>
      <c r="AD9" s="23"/>
      <c r="AE9" s="25" t="s">
        <v>7</v>
      </c>
      <c r="AF9" s="13"/>
    </row>
    <row r="10" spans="2:32" s="26" customFormat="1" ht="38.25" customHeight="1" thickBot="1">
      <c r="B10" s="27"/>
      <c r="C10" s="28" t="s">
        <v>8</v>
      </c>
      <c r="D10" s="29" t="s">
        <v>9</v>
      </c>
      <c r="E10" s="29" t="s">
        <v>10</v>
      </c>
      <c r="F10" s="29" t="s">
        <v>11</v>
      </c>
      <c r="G10" s="29" t="s">
        <v>12</v>
      </c>
      <c r="H10" s="29" t="s">
        <v>13</v>
      </c>
      <c r="I10" s="29" t="s">
        <v>14</v>
      </c>
      <c r="J10" s="29" t="s">
        <v>15</v>
      </c>
      <c r="K10" s="29" t="s">
        <v>16</v>
      </c>
      <c r="L10" s="30" t="s">
        <v>17</v>
      </c>
      <c r="M10" s="29" t="s">
        <v>18</v>
      </c>
      <c r="N10" s="29" t="s">
        <v>19</v>
      </c>
      <c r="O10" s="29" t="s">
        <v>20</v>
      </c>
      <c r="P10" s="29" t="s">
        <v>21</v>
      </c>
      <c r="Q10" s="29" t="s">
        <v>22</v>
      </c>
      <c r="R10" s="29" t="s">
        <v>23</v>
      </c>
      <c r="S10" s="29" t="s">
        <v>24</v>
      </c>
      <c r="T10" s="30" t="s">
        <v>25</v>
      </c>
      <c r="U10" s="29" t="s">
        <v>26</v>
      </c>
      <c r="V10" s="29" t="s">
        <v>27</v>
      </c>
      <c r="W10" s="29" t="s">
        <v>28</v>
      </c>
      <c r="X10" s="29" t="s">
        <v>29</v>
      </c>
      <c r="Y10" s="29" t="s">
        <v>30</v>
      </c>
      <c r="Z10" s="29" t="s">
        <v>31</v>
      </c>
      <c r="AA10" s="29" t="s">
        <v>32</v>
      </c>
      <c r="AB10" s="29" t="s">
        <v>33</v>
      </c>
      <c r="AC10" s="29" t="s">
        <v>34</v>
      </c>
      <c r="AD10" s="29" t="s">
        <v>35</v>
      </c>
      <c r="AE10" s="25"/>
      <c r="AF10" s="27"/>
    </row>
    <row r="11" spans="2:32" ht="60.75">
      <c r="B11" s="13"/>
      <c r="C11" s="31" t="s">
        <v>36</v>
      </c>
      <c r="D11" s="32" t="s">
        <v>37</v>
      </c>
      <c r="E11" s="33" t="s">
        <v>38</v>
      </c>
      <c r="F11" s="33" t="s">
        <v>1</v>
      </c>
      <c r="G11" s="33" t="s">
        <v>1</v>
      </c>
      <c r="H11" s="34" t="s">
        <v>1</v>
      </c>
      <c r="I11" s="34" t="s">
        <v>39</v>
      </c>
      <c r="J11" s="2" t="s">
        <v>40</v>
      </c>
      <c r="K11" s="34" t="s">
        <v>41</v>
      </c>
      <c r="L11" s="35" t="s">
        <v>42</v>
      </c>
      <c r="M11" s="2" t="s">
        <v>43</v>
      </c>
      <c r="N11" s="2" t="s">
        <v>44</v>
      </c>
      <c r="O11" s="34" t="s">
        <v>45</v>
      </c>
      <c r="P11" s="35" t="s">
        <v>46</v>
      </c>
      <c r="Q11" s="35" t="s">
        <v>47</v>
      </c>
      <c r="R11" s="34">
        <v>6098991</v>
      </c>
      <c r="S11" s="34">
        <v>6878568.3200000003</v>
      </c>
      <c r="T11" s="34">
        <v>6878568.3200000003</v>
      </c>
      <c r="U11" s="34">
        <v>6878568.3200000003</v>
      </c>
      <c r="V11" s="34">
        <v>6878568.3200000003</v>
      </c>
      <c r="W11" s="34">
        <v>5433191.9699999997</v>
      </c>
      <c r="X11" s="34">
        <v>5433191.9699999997</v>
      </c>
      <c r="Y11" s="36">
        <f t="shared" ref="Y11:Y33" si="0">IF(ISERROR(W11/S11),0,((W11/S11)*100))</f>
        <v>78.987250213137372</v>
      </c>
      <c r="Z11" s="35">
        <v>0</v>
      </c>
      <c r="AA11" s="35" t="s">
        <v>48</v>
      </c>
      <c r="AB11" s="37">
        <v>1600</v>
      </c>
      <c r="AC11" s="36">
        <v>0</v>
      </c>
      <c r="AD11" s="36">
        <v>100</v>
      </c>
      <c r="AE11" s="38" t="s">
        <v>49</v>
      </c>
      <c r="AF11" s="13"/>
    </row>
    <row r="12" spans="2:32" ht="60.75">
      <c r="B12" s="13"/>
      <c r="C12" s="39" t="s">
        <v>50</v>
      </c>
      <c r="D12" s="39" t="s">
        <v>51</v>
      </c>
      <c r="E12" s="40" t="s">
        <v>52</v>
      </c>
      <c r="F12" s="40" t="s">
        <v>1</v>
      </c>
      <c r="G12" s="40" t="s">
        <v>1</v>
      </c>
      <c r="H12" s="41" t="s">
        <v>1</v>
      </c>
      <c r="I12" s="41" t="s">
        <v>39</v>
      </c>
      <c r="J12" s="42" t="s">
        <v>40</v>
      </c>
      <c r="K12" s="41" t="s">
        <v>41</v>
      </c>
      <c r="L12" s="43" t="s">
        <v>42</v>
      </c>
      <c r="M12" s="41" t="s">
        <v>43</v>
      </c>
      <c r="N12" s="41" t="s">
        <v>44</v>
      </c>
      <c r="O12" s="41" t="s">
        <v>45</v>
      </c>
      <c r="P12" s="43" t="s">
        <v>46</v>
      </c>
      <c r="Q12" s="43" t="s">
        <v>47</v>
      </c>
      <c r="R12" s="41">
        <v>1549223</v>
      </c>
      <c r="S12" s="41">
        <v>1310526.44</v>
      </c>
      <c r="T12" s="41">
        <v>1310526.44</v>
      </c>
      <c r="U12" s="41">
        <v>1310526.44</v>
      </c>
      <c r="V12" s="41">
        <v>1310526.44</v>
      </c>
      <c r="W12" s="41">
        <v>1289505.05</v>
      </c>
      <c r="X12" s="41">
        <v>1289505.05</v>
      </c>
      <c r="Y12" s="44">
        <f t="shared" si="0"/>
        <v>98.395958344800732</v>
      </c>
      <c r="Z12" s="43">
        <v>0</v>
      </c>
      <c r="AA12" s="43" t="s">
        <v>53</v>
      </c>
      <c r="AB12" s="37">
        <v>1000</v>
      </c>
      <c r="AC12" s="44">
        <v>0</v>
      </c>
      <c r="AD12" s="44">
        <v>100</v>
      </c>
      <c r="AE12" s="45" t="s">
        <v>54</v>
      </c>
      <c r="AF12" s="13"/>
    </row>
    <row r="13" spans="2:32" ht="60.75">
      <c r="B13" s="13"/>
      <c r="C13" s="39" t="s">
        <v>55</v>
      </c>
      <c r="D13" s="39" t="s">
        <v>56</v>
      </c>
      <c r="E13" s="40" t="s">
        <v>57</v>
      </c>
      <c r="F13" s="40" t="s">
        <v>1</v>
      </c>
      <c r="G13" s="40" t="s">
        <v>1</v>
      </c>
      <c r="H13" s="41" t="s">
        <v>1</v>
      </c>
      <c r="I13" s="41" t="s">
        <v>39</v>
      </c>
      <c r="J13" s="42" t="s">
        <v>40</v>
      </c>
      <c r="K13" s="41" t="s">
        <v>41</v>
      </c>
      <c r="L13" s="43" t="s">
        <v>42</v>
      </c>
      <c r="M13" s="41" t="s">
        <v>43</v>
      </c>
      <c r="N13" s="41" t="s">
        <v>44</v>
      </c>
      <c r="O13" s="41" t="s">
        <v>45</v>
      </c>
      <c r="P13" s="43" t="s">
        <v>46</v>
      </c>
      <c r="Q13" s="43" t="s">
        <v>47</v>
      </c>
      <c r="R13" s="41">
        <v>1159995</v>
      </c>
      <c r="S13" s="41">
        <v>889758.3</v>
      </c>
      <c r="T13" s="41">
        <v>889758.3</v>
      </c>
      <c r="U13" s="41">
        <v>889758.3</v>
      </c>
      <c r="V13" s="41">
        <v>889758.3</v>
      </c>
      <c r="W13" s="41">
        <v>879774.01</v>
      </c>
      <c r="X13" s="41">
        <v>879774.01</v>
      </c>
      <c r="Y13" s="44">
        <f t="shared" si="0"/>
        <v>98.877864921293792</v>
      </c>
      <c r="Z13" s="43">
        <v>0</v>
      </c>
      <c r="AA13" s="43" t="s">
        <v>48</v>
      </c>
      <c r="AB13" s="37">
        <v>1250</v>
      </c>
      <c r="AC13" s="44">
        <v>0</v>
      </c>
      <c r="AD13" s="44">
        <v>100</v>
      </c>
      <c r="AE13" s="45" t="s">
        <v>54</v>
      </c>
      <c r="AF13" s="13"/>
    </row>
    <row r="14" spans="2:32" ht="60.75">
      <c r="B14" s="13"/>
      <c r="C14" s="39" t="s">
        <v>58</v>
      </c>
      <c r="D14" s="39" t="s">
        <v>59</v>
      </c>
      <c r="E14" s="40" t="s">
        <v>60</v>
      </c>
      <c r="F14" s="40" t="s">
        <v>1</v>
      </c>
      <c r="G14" s="40" t="s">
        <v>1</v>
      </c>
      <c r="H14" s="41" t="s">
        <v>1</v>
      </c>
      <c r="I14" s="41" t="s">
        <v>39</v>
      </c>
      <c r="J14" s="42" t="s">
        <v>40</v>
      </c>
      <c r="K14" s="41" t="s">
        <v>41</v>
      </c>
      <c r="L14" s="43" t="s">
        <v>42</v>
      </c>
      <c r="M14" s="41" t="s">
        <v>43</v>
      </c>
      <c r="N14" s="41" t="s">
        <v>44</v>
      </c>
      <c r="O14" s="41" t="s">
        <v>45</v>
      </c>
      <c r="P14" s="43" t="s">
        <v>46</v>
      </c>
      <c r="Q14" s="43" t="s">
        <v>47</v>
      </c>
      <c r="R14" s="41">
        <v>999375</v>
      </c>
      <c r="S14" s="41">
        <v>979387.76</v>
      </c>
      <c r="T14" s="41">
        <v>979387.76</v>
      </c>
      <c r="U14" s="41">
        <v>979387.76</v>
      </c>
      <c r="V14" s="41">
        <v>979387.76</v>
      </c>
      <c r="W14" s="41">
        <v>708409.72</v>
      </c>
      <c r="X14" s="41">
        <v>708409.72</v>
      </c>
      <c r="Y14" s="44">
        <f t="shared" si="0"/>
        <v>72.331894366333515</v>
      </c>
      <c r="Z14" s="43">
        <v>0</v>
      </c>
      <c r="AA14" s="43" t="s">
        <v>48</v>
      </c>
      <c r="AB14" s="37">
        <v>230</v>
      </c>
      <c r="AC14" s="44">
        <v>0</v>
      </c>
      <c r="AD14" s="44">
        <v>100</v>
      </c>
      <c r="AE14" s="45" t="s">
        <v>61</v>
      </c>
      <c r="AF14" s="13"/>
    </row>
    <row r="15" spans="2:32" ht="67.5">
      <c r="B15" s="13"/>
      <c r="C15" s="39" t="s">
        <v>62</v>
      </c>
      <c r="D15" s="39" t="s">
        <v>63</v>
      </c>
      <c r="E15" s="40" t="s">
        <v>64</v>
      </c>
      <c r="F15" s="40" t="s">
        <v>1</v>
      </c>
      <c r="G15" s="40" t="s">
        <v>1</v>
      </c>
      <c r="H15" s="41" t="s">
        <v>1</v>
      </c>
      <c r="I15" s="41" t="s">
        <v>39</v>
      </c>
      <c r="J15" s="42" t="s">
        <v>40</v>
      </c>
      <c r="K15" s="41" t="s">
        <v>41</v>
      </c>
      <c r="L15" s="43" t="s">
        <v>42</v>
      </c>
      <c r="M15" s="41" t="s">
        <v>43</v>
      </c>
      <c r="N15" s="41" t="s">
        <v>44</v>
      </c>
      <c r="O15" s="41" t="s">
        <v>45</v>
      </c>
      <c r="P15" s="43" t="s">
        <v>46</v>
      </c>
      <c r="Q15" s="43" t="s">
        <v>47</v>
      </c>
      <c r="R15" s="41">
        <v>3013500</v>
      </c>
      <c r="S15" s="41">
        <v>2365193.14</v>
      </c>
      <c r="T15" s="41">
        <v>2365193.14</v>
      </c>
      <c r="U15" s="41">
        <v>2365193.14</v>
      </c>
      <c r="V15" s="41">
        <v>2365193.14</v>
      </c>
      <c r="W15" s="41">
        <v>1294534.6499999999</v>
      </c>
      <c r="X15" s="41">
        <v>1294534.6499999999</v>
      </c>
      <c r="Y15" s="44">
        <f t="shared" si="0"/>
        <v>54.732724702558535</v>
      </c>
      <c r="Z15" s="43">
        <v>0</v>
      </c>
      <c r="AA15" s="43" t="s">
        <v>48</v>
      </c>
      <c r="AB15" s="37">
        <v>210</v>
      </c>
      <c r="AC15" s="44">
        <v>0</v>
      </c>
      <c r="AD15" s="44">
        <v>100</v>
      </c>
      <c r="AE15" s="45" t="s">
        <v>65</v>
      </c>
      <c r="AF15" s="13"/>
    </row>
    <row r="16" spans="2:32" ht="60.75">
      <c r="B16" s="13"/>
      <c r="C16" s="39" t="s">
        <v>66</v>
      </c>
      <c r="D16" s="39" t="s">
        <v>67</v>
      </c>
      <c r="E16" s="40" t="s">
        <v>68</v>
      </c>
      <c r="F16" s="40" t="s">
        <v>1</v>
      </c>
      <c r="G16" s="40" t="s">
        <v>1</v>
      </c>
      <c r="H16" s="41" t="s">
        <v>1</v>
      </c>
      <c r="I16" s="41" t="s">
        <v>39</v>
      </c>
      <c r="J16" s="42" t="s">
        <v>40</v>
      </c>
      <c r="K16" s="41" t="s">
        <v>41</v>
      </c>
      <c r="L16" s="43" t="s">
        <v>42</v>
      </c>
      <c r="M16" s="41" t="s">
        <v>43</v>
      </c>
      <c r="N16" s="41" t="s">
        <v>44</v>
      </c>
      <c r="O16" s="41" t="s">
        <v>45</v>
      </c>
      <c r="P16" s="43" t="s">
        <v>46</v>
      </c>
      <c r="Q16" s="43" t="s">
        <v>47</v>
      </c>
      <c r="R16" s="41">
        <v>1607200</v>
      </c>
      <c r="S16" s="41">
        <v>1861454.3</v>
      </c>
      <c r="T16" s="41">
        <v>1861454.3</v>
      </c>
      <c r="U16" s="41">
        <v>1861454.3</v>
      </c>
      <c r="V16" s="41">
        <v>1861454.3</v>
      </c>
      <c r="W16" s="41">
        <v>1121974.83</v>
      </c>
      <c r="X16" s="41">
        <v>1121974.83</v>
      </c>
      <c r="Y16" s="44">
        <f t="shared" si="0"/>
        <v>60.27410020219137</v>
      </c>
      <c r="Z16" s="43">
        <v>0</v>
      </c>
      <c r="AA16" s="43" t="s">
        <v>48</v>
      </c>
      <c r="AB16" s="37">
        <v>180</v>
      </c>
      <c r="AC16" s="44">
        <v>0</v>
      </c>
      <c r="AD16" s="44">
        <v>100</v>
      </c>
      <c r="AE16" s="45" t="s">
        <v>69</v>
      </c>
      <c r="AF16" s="13"/>
    </row>
    <row r="17" spans="2:32" ht="60.75">
      <c r="B17" s="13"/>
      <c r="C17" s="39" t="s">
        <v>70</v>
      </c>
      <c r="D17" s="39" t="s">
        <v>71</v>
      </c>
      <c r="E17" s="40" t="s">
        <v>72</v>
      </c>
      <c r="F17" s="40" t="s">
        <v>1</v>
      </c>
      <c r="G17" s="40" t="s">
        <v>1</v>
      </c>
      <c r="H17" s="41" t="s">
        <v>1</v>
      </c>
      <c r="I17" s="41" t="s">
        <v>39</v>
      </c>
      <c r="J17" s="42" t="s">
        <v>40</v>
      </c>
      <c r="K17" s="41" t="s">
        <v>41</v>
      </c>
      <c r="L17" s="43" t="s">
        <v>42</v>
      </c>
      <c r="M17" s="41" t="s">
        <v>43</v>
      </c>
      <c r="N17" s="41" t="s">
        <v>44</v>
      </c>
      <c r="O17" s="41" t="s">
        <v>45</v>
      </c>
      <c r="P17" s="43" t="s">
        <v>46</v>
      </c>
      <c r="Q17" s="43" t="s">
        <v>47</v>
      </c>
      <c r="R17" s="41">
        <v>2475375</v>
      </c>
      <c r="S17" s="41">
        <v>3334033.75</v>
      </c>
      <c r="T17" s="41">
        <v>3334033.75</v>
      </c>
      <c r="U17" s="41">
        <v>3334033.75</v>
      </c>
      <c r="V17" s="41">
        <v>3334033.75</v>
      </c>
      <c r="W17" s="41">
        <v>1228572.52</v>
      </c>
      <c r="X17" s="41">
        <v>1228572.52</v>
      </c>
      <c r="Y17" s="44">
        <f t="shared" si="0"/>
        <v>36.849432612972201</v>
      </c>
      <c r="Z17" s="43">
        <v>0</v>
      </c>
      <c r="AA17" s="43" t="s">
        <v>48</v>
      </c>
      <c r="AB17" s="37">
        <v>210</v>
      </c>
      <c r="AC17" s="44">
        <v>0</v>
      </c>
      <c r="AD17" s="44">
        <v>100</v>
      </c>
      <c r="AE17" s="45" t="s">
        <v>73</v>
      </c>
      <c r="AF17" s="13"/>
    </row>
    <row r="18" spans="2:32" ht="60.75">
      <c r="B18" s="13"/>
      <c r="C18" s="39" t="s">
        <v>74</v>
      </c>
      <c r="D18" s="39" t="s">
        <v>75</v>
      </c>
      <c r="E18" s="40" t="s">
        <v>76</v>
      </c>
      <c r="F18" s="40" t="s">
        <v>1</v>
      </c>
      <c r="G18" s="40" t="s">
        <v>1</v>
      </c>
      <c r="H18" s="41" t="s">
        <v>1</v>
      </c>
      <c r="I18" s="41" t="s">
        <v>39</v>
      </c>
      <c r="J18" s="42" t="s">
        <v>40</v>
      </c>
      <c r="K18" s="41" t="s">
        <v>41</v>
      </c>
      <c r="L18" s="43" t="s">
        <v>42</v>
      </c>
      <c r="M18" s="41" t="s">
        <v>43</v>
      </c>
      <c r="N18" s="41" t="s">
        <v>44</v>
      </c>
      <c r="O18" s="41" t="s">
        <v>45</v>
      </c>
      <c r="P18" s="43" t="s">
        <v>46</v>
      </c>
      <c r="Q18" s="43" t="s">
        <v>47</v>
      </c>
      <c r="R18" s="41">
        <v>3187000</v>
      </c>
      <c r="S18" s="41">
        <v>4793629.4400000004</v>
      </c>
      <c r="T18" s="41">
        <v>4793629.4400000004</v>
      </c>
      <c r="U18" s="41">
        <v>4793629.4400000004</v>
      </c>
      <c r="V18" s="41">
        <v>4793629.4400000004</v>
      </c>
      <c r="W18" s="41">
        <v>3101244.97</v>
      </c>
      <c r="X18" s="41">
        <v>3101244.97</v>
      </c>
      <c r="Y18" s="44">
        <f t="shared" si="0"/>
        <v>64.695133589633485</v>
      </c>
      <c r="Z18" s="43">
        <v>0</v>
      </c>
      <c r="AA18" s="43" t="s">
        <v>48</v>
      </c>
      <c r="AB18" s="37">
        <v>350</v>
      </c>
      <c r="AC18" s="44">
        <v>0</v>
      </c>
      <c r="AD18" s="44">
        <v>100</v>
      </c>
      <c r="AE18" s="45" t="s">
        <v>77</v>
      </c>
      <c r="AF18" s="13"/>
    </row>
    <row r="19" spans="2:32" ht="60.75">
      <c r="B19" s="13"/>
      <c r="C19" s="39" t="s">
        <v>78</v>
      </c>
      <c r="D19" s="39" t="s">
        <v>79</v>
      </c>
      <c r="E19" s="40" t="s">
        <v>80</v>
      </c>
      <c r="F19" s="40" t="s">
        <v>1</v>
      </c>
      <c r="G19" s="40" t="s">
        <v>1</v>
      </c>
      <c r="H19" s="41" t="s">
        <v>1</v>
      </c>
      <c r="I19" s="41" t="s">
        <v>39</v>
      </c>
      <c r="J19" s="42" t="s">
        <v>40</v>
      </c>
      <c r="K19" s="41" t="s">
        <v>41</v>
      </c>
      <c r="L19" s="43" t="s">
        <v>42</v>
      </c>
      <c r="M19" s="41" t="s">
        <v>43</v>
      </c>
      <c r="N19" s="41" t="s">
        <v>44</v>
      </c>
      <c r="O19" s="41" t="s">
        <v>45</v>
      </c>
      <c r="P19" s="43" t="s">
        <v>46</v>
      </c>
      <c r="Q19" s="43" t="s">
        <v>47</v>
      </c>
      <c r="R19" s="41">
        <v>495075</v>
      </c>
      <c r="S19" s="41">
        <v>595210.79</v>
      </c>
      <c r="T19" s="41">
        <v>595210.79</v>
      </c>
      <c r="U19" s="41">
        <v>595210.79</v>
      </c>
      <c r="V19" s="41">
        <v>595210.79</v>
      </c>
      <c r="W19" s="41">
        <v>488642.87</v>
      </c>
      <c r="X19" s="41">
        <v>488642.87</v>
      </c>
      <c r="Y19" s="44">
        <f t="shared" si="0"/>
        <v>82.095768122751934</v>
      </c>
      <c r="Z19" s="43">
        <v>0</v>
      </c>
      <c r="AA19" s="43" t="s">
        <v>48</v>
      </c>
      <c r="AB19" s="37">
        <v>140</v>
      </c>
      <c r="AC19" s="44">
        <v>0</v>
      </c>
      <c r="AD19" s="44">
        <v>100</v>
      </c>
      <c r="AE19" s="45" t="s">
        <v>54</v>
      </c>
      <c r="AF19" s="13"/>
    </row>
    <row r="20" spans="2:32" ht="81">
      <c r="B20" s="13"/>
      <c r="C20" s="39" t="s">
        <v>81</v>
      </c>
      <c r="D20" s="39" t="s">
        <v>82</v>
      </c>
      <c r="E20" s="40" t="s">
        <v>83</v>
      </c>
      <c r="F20" s="40" t="s">
        <v>1</v>
      </c>
      <c r="G20" s="40" t="s">
        <v>1</v>
      </c>
      <c r="H20" s="41" t="s">
        <v>1</v>
      </c>
      <c r="I20" s="41" t="s">
        <v>39</v>
      </c>
      <c r="J20" s="42" t="s">
        <v>40</v>
      </c>
      <c r="K20" s="41" t="s">
        <v>41</v>
      </c>
      <c r="L20" s="43" t="s">
        <v>42</v>
      </c>
      <c r="M20" s="41" t="s">
        <v>43</v>
      </c>
      <c r="N20" s="41" t="s">
        <v>44</v>
      </c>
      <c r="O20" s="41" t="s">
        <v>84</v>
      </c>
      <c r="P20" s="43" t="s">
        <v>46</v>
      </c>
      <c r="Q20" s="43" t="s">
        <v>85</v>
      </c>
      <c r="R20" s="41">
        <v>248471.92</v>
      </c>
      <c r="S20" s="41">
        <v>243248.38</v>
      </c>
      <c r="T20" s="41">
        <v>243248.38</v>
      </c>
      <c r="U20" s="41">
        <v>121624.19</v>
      </c>
      <c r="V20" s="41">
        <v>121624.19</v>
      </c>
      <c r="W20" s="41">
        <v>121624.19</v>
      </c>
      <c r="X20" s="41">
        <v>121624.19</v>
      </c>
      <c r="Y20" s="44">
        <f t="shared" si="0"/>
        <v>50</v>
      </c>
      <c r="Z20" s="43">
        <v>0</v>
      </c>
      <c r="AA20" s="43" t="s">
        <v>53</v>
      </c>
      <c r="AB20" s="37">
        <v>250</v>
      </c>
      <c r="AC20" s="44">
        <v>0</v>
      </c>
      <c r="AD20" s="44">
        <v>20</v>
      </c>
      <c r="AE20" s="45" t="s">
        <v>86</v>
      </c>
      <c r="AF20" s="13"/>
    </row>
    <row r="21" spans="2:32" ht="60.75">
      <c r="B21" s="13"/>
      <c r="C21" s="39" t="s">
        <v>87</v>
      </c>
      <c r="D21" s="39" t="s">
        <v>88</v>
      </c>
      <c r="E21" s="40" t="s">
        <v>89</v>
      </c>
      <c r="F21" s="40" t="s">
        <v>1</v>
      </c>
      <c r="G21" s="40" t="s">
        <v>1</v>
      </c>
      <c r="H21" s="41" t="s">
        <v>1</v>
      </c>
      <c r="I21" s="41" t="s">
        <v>39</v>
      </c>
      <c r="J21" s="42" t="s">
        <v>40</v>
      </c>
      <c r="K21" s="41" t="s">
        <v>41</v>
      </c>
      <c r="L21" s="43" t="s">
        <v>42</v>
      </c>
      <c r="M21" s="41" t="s">
        <v>43</v>
      </c>
      <c r="N21" s="41" t="s">
        <v>44</v>
      </c>
      <c r="O21" s="41" t="s">
        <v>84</v>
      </c>
      <c r="P21" s="43" t="s">
        <v>46</v>
      </c>
      <c r="Q21" s="43" t="s">
        <v>85</v>
      </c>
      <c r="R21" s="41">
        <v>1088481.57</v>
      </c>
      <c r="S21" s="41">
        <v>1066771.3600000001</v>
      </c>
      <c r="T21" s="41">
        <v>1066771.3600000001</v>
      </c>
      <c r="U21" s="41">
        <v>533385.68000000005</v>
      </c>
      <c r="V21" s="41">
        <v>533385.68000000005</v>
      </c>
      <c r="W21" s="41">
        <v>533385.68000000005</v>
      </c>
      <c r="X21" s="41">
        <v>533385.68000000005</v>
      </c>
      <c r="Y21" s="44">
        <f t="shared" si="0"/>
        <v>50</v>
      </c>
      <c r="Z21" s="43">
        <v>0</v>
      </c>
      <c r="AA21" s="43" t="s">
        <v>53</v>
      </c>
      <c r="AB21" s="37">
        <v>500</v>
      </c>
      <c r="AC21" s="44">
        <v>0</v>
      </c>
      <c r="AD21" s="44">
        <v>15</v>
      </c>
      <c r="AE21" s="45" t="s">
        <v>86</v>
      </c>
      <c r="AF21" s="13"/>
    </row>
    <row r="22" spans="2:32" ht="60.75">
      <c r="B22" s="13"/>
      <c r="C22" s="39" t="s">
        <v>90</v>
      </c>
      <c r="D22" s="39" t="s">
        <v>91</v>
      </c>
      <c r="E22" s="40" t="s">
        <v>92</v>
      </c>
      <c r="F22" s="40" t="s">
        <v>1</v>
      </c>
      <c r="G22" s="40" t="s">
        <v>1</v>
      </c>
      <c r="H22" s="41" t="s">
        <v>1</v>
      </c>
      <c r="I22" s="41" t="s">
        <v>39</v>
      </c>
      <c r="J22" s="42" t="s">
        <v>40</v>
      </c>
      <c r="K22" s="41" t="s">
        <v>41</v>
      </c>
      <c r="L22" s="43" t="s">
        <v>42</v>
      </c>
      <c r="M22" s="41" t="s">
        <v>43</v>
      </c>
      <c r="N22" s="41" t="s">
        <v>44</v>
      </c>
      <c r="O22" s="41" t="s">
        <v>45</v>
      </c>
      <c r="P22" s="43" t="s">
        <v>46</v>
      </c>
      <c r="Q22" s="43" t="s">
        <v>85</v>
      </c>
      <c r="R22" s="41">
        <v>399759.84</v>
      </c>
      <c r="S22" s="41">
        <v>395579.27</v>
      </c>
      <c r="T22" s="41">
        <v>395579.27</v>
      </c>
      <c r="U22" s="41">
        <v>197789.64</v>
      </c>
      <c r="V22" s="41">
        <v>197789.64</v>
      </c>
      <c r="W22" s="41">
        <v>197789.64</v>
      </c>
      <c r="X22" s="41">
        <v>197789.64</v>
      </c>
      <c r="Y22" s="44">
        <f t="shared" si="0"/>
        <v>50.00000126396916</v>
      </c>
      <c r="Z22" s="43">
        <v>0</v>
      </c>
      <c r="AA22" s="43" t="s">
        <v>48</v>
      </c>
      <c r="AB22" s="37">
        <v>200</v>
      </c>
      <c r="AC22" s="44">
        <v>0</v>
      </c>
      <c r="AD22" s="44">
        <v>5</v>
      </c>
      <c r="AE22" s="45" t="s">
        <v>86</v>
      </c>
      <c r="AF22" s="13"/>
    </row>
    <row r="23" spans="2:32" ht="60.75">
      <c r="B23" s="13"/>
      <c r="C23" s="39" t="s">
        <v>93</v>
      </c>
      <c r="D23" s="39" t="s">
        <v>94</v>
      </c>
      <c r="E23" s="40" t="s">
        <v>95</v>
      </c>
      <c r="F23" s="40" t="s">
        <v>1</v>
      </c>
      <c r="G23" s="40" t="s">
        <v>1</v>
      </c>
      <c r="H23" s="41" t="s">
        <v>1</v>
      </c>
      <c r="I23" s="41" t="s">
        <v>39</v>
      </c>
      <c r="J23" s="42" t="s">
        <v>40</v>
      </c>
      <c r="K23" s="41" t="s">
        <v>41</v>
      </c>
      <c r="L23" s="43" t="s">
        <v>42</v>
      </c>
      <c r="M23" s="41" t="s">
        <v>43</v>
      </c>
      <c r="N23" s="41" t="s">
        <v>44</v>
      </c>
      <c r="O23" s="41" t="s">
        <v>45</v>
      </c>
      <c r="P23" s="43" t="s">
        <v>46</v>
      </c>
      <c r="Q23" s="43" t="s">
        <v>85</v>
      </c>
      <c r="R23" s="41">
        <v>529571.9</v>
      </c>
      <c r="S23" s="41">
        <v>519569.59</v>
      </c>
      <c r="T23" s="41">
        <v>519569.59</v>
      </c>
      <c r="U23" s="41">
        <v>259784.78</v>
      </c>
      <c r="V23" s="41">
        <v>259784.78</v>
      </c>
      <c r="W23" s="41">
        <v>259784.78</v>
      </c>
      <c r="X23" s="41">
        <v>259784.78</v>
      </c>
      <c r="Y23" s="44">
        <f t="shared" si="0"/>
        <v>49.999997112995004</v>
      </c>
      <c r="Z23" s="43">
        <v>0</v>
      </c>
      <c r="AA23" s="43" t="s">
        <v>48</v>
      </c>
      <c r="AB23" s="37">
        <v>0</v>
      </c>
      <c r="AC23" s="44">
        <v>0</v>
      </c>
      <c r="AD23" s="44">
        <v>5</v>
      </c>
      <c r="AE23" s="45" t="s">
        <v>96</v>
      </c>
      <c r="AF23" s="13"/>
    </row>
    <row r="24" spans="2:32" ht="60.75">
      <c r="B24" s="13"/>
      <c r="C24" s="39" t="s">
        <v>97</v>
      </c>
      <c r="D24" s="39" t="s">
        <v>98</v>
      </c>
      <c r="E24" s="40" t="s">
        <v>99</v>
      </c>
      <c r="F24" s="40" t="s">
        <v>1</v>
      </c>
      <c r="G24" s="40" t="s">
        <v>1</v>
      </c>
      <c r="H24" s="41" t="s">
        <v>1</v>
      </c>
      <c r="I24" s="41" t="s">
        <v>39</v>
      </c>
      <c r="J24" s="42" t="s">
        <v>40</v>
      </c>
      <c r="K24" s="41" t="s">
        <v>41</v>
      </c>
      <c r="L24" s="43" t="s">
        <v>42</v>
      </c>
      <c r="M24" s="41" t="s">
        <v>43</v>
      </c>
      <c r="N24" s="41" t="s">
        <v>44</v>
      </c>
      <c r="O24" s="41" t="s">
        <v>45</v>
      </c>
      <c r="P24" s="43" t="s">
        <v>46</v>
      </c>
      <c r="Q24" s="43" t="s">
        <v>85</v>
      </c>
      <c r="R24" s="41">
        <v>14973786.630000001</v>
      </c>
      <c r="S24" s="41">
        <v>14500350.199999999</v>
      </c>
      <c r="T24" s="41">
        <v>14500350.199999999</v>
      </c>
      <c r="U24" s="41">
        <v>8319027.4500000002</v>
      </c>
      <c r="V24" s="41">
        <v>8319027.4500000002</v>
      </c>
      <c r="W24" s="41">
        <v>8284812.5899999999</v>
      </c>
      <c r="X24" s="41">
        <v>8284812.5899999999</v>
      </c>
      <c r="Y24" s="44">
        <f t="shared" si="0"/>
        <v>57.135258636719001</v>
      </c>
      <c r="Z24" s="43">
        <v>0</v>
      </c>
      <c r="AA24" s="43" t="s">
        <v>48</v>
      </c>
      <c r="AB24" s="37">
        <v>370000</v>
      </c>
      <c r="AC24" s="44">
        <v>0</v>
      </c>
      <c r="AD24" s="44">
        <v>42</v>
      </c>
      <c r="AE24" s="45" t="s">
        <v>86</v>
      </c>
      <c r="AF24" s="13"/>
    </row>
    <row r="25" spans="2:32" ht="60.75">
      <c r="B25" s="13"/>
      <c r="C25" s="39" t="s">
        <v>100</v>
      </c>
      <c r="D25" s="39" t="s">
        <v>101</v>
      </c>
      <c r="E25" s="40" t="s">
        <v>102</v>
      </c>
      <c r="F25" s="40" t="s">
        <v>1</v>
      </c>
      <c r="G25" s="40" t="s">
        <v>1</v>
      </c>
      <c r="H25" s="41" t="s">
        <v>1</v>
      </c>
      <c r="I25" s="41" t="s">
        <v>39</v>
      </c>
      <c r="J25" s="42" t="s">
        <v>40</v>
      </c>
      <c r="K25" s="41" t="s">
        <v>41</v>
      </c>
      <c r="L25" s="43" t="s">
        <v>42</v>
      </c>
      <c r="M25" s="41" t="s">
        <v>43</v>
      </c>
      <c r="N25" s="41" t="s">
        <v>44</v>
      </c>
      <c r="O25" s="41" t="s">
        <v>45</v>
      </c>
      <c r="P25" s="43" t="s">
        <v>46</v>
      </c>
      <c r="Q25" s="43" t="s">
        <v>85</v>
      </c>
      <c r="R25" s="41">
        <v>12652987.16</v>
      </c>
      <c r="S25" s="41">
        <v>12415690.310000001</v>
      </c>
      <c r="T25" s="41">
        <v>12415690.310000001</v>
      </c>
      <c r="U25" s="41">
        <v>3636264.16</v>
      </c>
      <c r="V25" s="41">
        <v>3636264.16</v>
      </c>
      <c r="W25" s="41">
        <v>3636264.16</v>
      </c>
      <c r="X25" s="41">
        <v>3636264.16</v>
      </c>
      <c r="Y25" s="44">
        <f t="shared" si="0"/>
        <v>29.287651908257047</v>
      </c>
      <c r="Z25" s="43">
        <v>0</v>
      </c>
      <c r="AA25" s="43" t="s">
        <v>48</v>
      </c>
      <c r="AB25" s="37">
        <v>360000</v>
      </c>
      <c r="AC25" s="44">
        <v>0</v>
      </c>
      <c r="AD25" s="44">
        <v>39</v>
      </c>
      <c r="AE25" s="45" t="s">
        <v>96</v>
      </c>
      <c r="AF25" s="13"/>
    </row>
    <row r="26" spans="2:32" ht="60.75">
      <c r="B26" s="13"/>
      <c r="C26" s="39" t="s">
        <v>103</v>
      </c>
      <c r="D26" s="39" t="s">
        <v>104</v>
      </c>
      <c r="E26" s="40" t="s">
        <v>105</v>
      </c>
      <c r="F26" s="40" t="s">
        <v>1</v>
      </c>
      <c r="G26" s="40" t="s">
        <v>1</v>
      </c>
      <c r="H26" s="41" t="s">
        <v>1</v>
      </c>
      <c r="I26" s="41" t="s">
        <v>39</v>
      </c>
      <c r="J26" s="42" t="s">
        <v>40</v>
      </c>
      <c r="K26" s="41" t="s">
        <v>41</v>
      </c>
      <c r="L26" s="43" t="s">
        <v>42</v>
      </c>
      <c r="M26" s="41" t="s">
        <v>43</v>
      </c>
      <c r="N26" s="41" t="s">
        <v>44</v>
      </c>
      <c r="O26" s="41" t="s">
        <v>45</v>
      </c>
      <c r="P26" s="43" t="s">
        <v>46</v>
      </c>
      <c r="Q26" s="43" t="s">
        <v>85</v>
      </c>
      <c r="R26" s="41">
        <v>6270033.0499999998</v>
      </c>
      <c r="S26" s="41">
        <v>5865138.5</v>
      </c>
      <c r="T26" s="41">
        <v>5865138.5</v>
      </c>
      <c r="U26" s="41">
        <v>5865138.5</v>
      </c>
      <c r="V26" s="41">
        <v>3151100.23</v>
      </c>
      <c r="W26" s="41">
        <v>2112866.2999999998</v>
      </c>
      <c r="X26" s="41">
        <v>2112866.2999999998</v>
      </c>
      <c r="Y26" s="44">
        <f t="shared" si="0"/>
        <v>36.024150154339921</v>
      </c>
      <c r="Z26" s="43">
        <v>0</v>
      </c>
      <c r="AA26" s="43" t="s">
        <v>48</v>
      </c>
      <c r="AB26" s="37">
        <v>350000</v>
      </c>
      <c r="AC26" s="44">
        <v>0</v>
      </c>
      <c r="AD26" s="44">
        <v>45</v>
      </c>
      <c r="AE26" s="45" t="s">
        <v>96</v>
      </c>
      <c r="AF26" s="13"/>
    </row>
    <row r="27" spans="2:32" ht="60.75">
      <c r="B27" s="13"/>
      <c r="C27" s="39" t="s">
        <v>106</v>
      </c>
      <c r="D27" s="39" t="s">
        <v>107</v>
      </c>
      <c r="E27" s="40" t="s">
        <v>108</v>
      </c>
      <c r="F27" s="40" t="s">
        <v>1</v>
      </c>
      <c r="G27" s="40" t="s">
        <v>1</v>
      </c>
      <c r="H27" s="41" t="s">
        <v>1</v>
      </c>
      <c r="I27" s="41" t="s">
        <v>39</v>
      </c>
      <c r="J27" s="42" t="s">
        <v>40</v>
      </c>
      <c r="K27" s="41" t="s">
        <v>41</v>
      </c>
      <c r="L27" s="43" t="s">
        <v>42</v>
      </c>
      <c r="M27" s="41" t="s">
        <v>43</v>
      </c>
      <c r="N27" s="41" t="s">
        <v>44</v>
      </c>
      <c r="O27" s="41" t="s">
        <v>45</v>
      </c>
      <c r="P27" s="43" t="s">
        <v>46</v>
      </c>
      <c r="Q27" s="43" t="s">
        <v>85</v>
      </c>
      <c r="R27" s="41">
        <v>1723962.34</v>
      </c>
      <c r="S27" s="41">
        <v>1698317.64</v>
      </c>
      <c r="T27" s="41">
        <v>1698317.64</v>
      </c>
      <c r="U27" s="41">
        <v>509495.29</v>
      </c>
      <c r="V27" s="41">
        <v>509495.29</v>
      </c>
      <c r="W27" s="41">
        <v>300000</v>
      </c>
      <c r="X27" s="41">
        <v>300000</v>
      </c>
      <c r="Y27" s="44">
        <f t="shared" si="0"/>
        <v>17.664540068016958</v>
      </c>
      <c r="Z27" s="43">
        <v>0</v>
      </c>
      <c r="AA27" s="43" t="s">
        <v>48</v>
      </c>
      <c r="AB27" s="37">
        <v>467000</v>
      </c>
      <c r="AC27" s="44">
        <v>0</v>
      </c>
      <c r="AD27" s="44">
        <v>82</v>
      </c>
      <c r="AE27" s="45" t="s">
        <v>96</v>
      </c>
      <c r="AF27" s="13"/>
    </row>
    <row r="28" spans="2:32" ht="60.75">
      <c r="B28" s="13"/>
      <c r="C28" s="39" t="s">
        <v>109</v>
      </c>
      <c r="D28" s="39" t="s">
        <v>110</v>
      </c>
      <c r="E28" s="40" t="s">
        <v>111</v>
      </c>
      <c r="F28" s="40" t="s">
        <v>1</v>
      </c>
      <c r="G28" s="40" t="s">
        <v>1</v>
      </c>
      <c r="H28" s="41" t="s">
        <v>1</v>
      </c>
      <c r="I28" s="41" t="s">
        <v>39</v>
      </c>
      <c r="J28" s="42" t="s">
        <v>40</v>
      </c>
      <c r="K28" s="41" t="s">
        <v>41</v>
      </c>
      <c r="L28" s="43" t="s">
        <v>42</v>
      </c>
      <c r="M28" s="41" t="s">
        <v>43</v>
      </c>
      <c r="N28" s="41" t="s">
        <v>44</v>
      </c>
      <c r="O28" s="41" t="s">
        <v>45</v>
      </c>
      <c r="P28" s="43" t="s">
        <v>46</v>
      </c>
      <c r="Q28" s="43" t="s">
        <v>85</v>
      </c>
      <c r="R28" s="41">
        <v>2437999.2000000002</v>
      </c>
      <c r="S28" s="41">
        <v>2392291.62</v>
      </c>
      <c r="T28" s="41">
        <v>2392291.62</v>
      </c>
      <c r="U28" s="41">
        <v>1196145.81</v>
      </c>
      <c r="V28" s="41">
        <v>1196145.81</v>
      </c>
      <c r="W28" s="41">
        <v>1196145.81</v>
      </c>
      <c r="X28" s="41">
        <v>1196145.81</v>
      </c>
      <c r="Y28" s="44">
        <f t="shared" si="0"/>
        <v>50</v>
      </c>
      <c r="Z28" s="43">
        <v>0</v>
      </c>
      <c r="AA28" s="43" t="s">
        <v>48</v>
      </c>
      <c r="AB28" s="37">
        <v>250</v>
      </c>
      <c r="AC28" s="44">
        <v>0</v>
      </c>
      <c r="AD28" s="44">
        <v>5</v>
      </c>
      <c r="AE28" s="45" t="s">
        <v>86</v>
      </c>
      <c r="AF28" s="13"/>
    </row>
    <row r="29" spans="2:32" ht="81">
      <c r="B29" s="13"/>
      <c r="C29" s="39" t="s">
        <v>112</v>
      </c>
      <c r="D29" s="39" t="s">
        <v>113</v>
      </c>
      <c r="E29" s="40" t="s">
        <v>114</v>
      </c>
      <c r="F29" s="40" t="s">
        <v>1</v>
      </c>
      <c r="G29" s="40" t="s">
        <v>1</v>
      </c>
      <c r="H29" s="41" t="s">
        <v>1</v>
      </c>
      <c r="I29" s="41" t="s">
        <v>39</v>
      </c>
      <c r="J29" s="42" t="s">
        <v>40</v>
      </c>
      <c r="K29" s="41" t="s">
        <v>41</v>
      </c>
      <c r="L29" s="43" t="s">
        <v>42</v>
      </c>
      <c r="M29" s="41" t="s">
        <v>43</v>
      </c>
      <c r="N29" s="41" t="s">
        <v>44</v>
      </c>
      <c r="O29" s="41" t="s">
        <v>115</v>
      </c>
      <c r="P29" s="43" t="s">
        <v>46</v>
      </c>
      <c r="Q29" s="43" t="s">
        <v>85</v>
      </c>
      <c r="R29" s="41">
        <v>427573.96</v>
      </c>
      <c r="S29" s="41">
        <v>419076.13</v>
      </c>
      <c r="T29" s="41">
        <v>419076.13</v>
      </c>
      <c r="U29" s="41">
        <v>419076.13</v>
      </c>
      <c r="V29" s="41">
        <v>0</v>
      </c>
      <c r="W29" s="41">
        <v>0</v>
      </c>
      <c r="X29" s="41">
        <v>0</v>
      </c>
      <c r="Y29" s="44">
        <f t="shared" si="0"/>
        <v>0</v>
      </c>
      <c r="Z29" s="43">
        <v>0</v>
      </c>
      <c r="AA29" s="43" t="s">
        <v>53</v>
      </c>
      <c r="AB29" s="37">
        <v>200</v>
      </c>
      <c r="AC29" s="44">
        <v>0</v>
      </c>
      <c r="AD29" s="44">
        <v>0</v>
      </c>
      <c r="AE29" s="45" t="s">
        <v>96</v>
      </c>
      <c r="AF29" s="13"/>
    </row>
    <row r="30" spans="2:32" ht="60.75">
      <c r="B30" s="13"/>
      <c r="C30" s="39" t="s">
        <v>116</v>
      </c>
      <c r="D30" s="39" t="s">
        <v>117</v>
      </c>
      <c r="E30" s="40" t="s">
        <v>118</v>
      </c>
      <c r="F30" s="40" t="s">
        <v>1</v>
      </c>
      <c r="G30" s="40" t="s">
        <v>1</v>
      </c>
      <c r="H30" s="41" t="s">
        <v>1</v>
      </c>
      <c r="I30" s="41" t="s">
        <v>39</v>
      </c>
      <c r="J30" s="42" t="s">
        <v>40</v>
      </c>
      <c r="K30" s="41" t="s">
        <v>41</v>
      </c>
      <c r="L30" s="43" t="s">
        <v>42</v>
      </c>
      <c r="M30" s="41" t="s">
        <v>43</v>
      </c>
      <c r="N30" s="41" t="s">
        <v>44</v>
      </c>
      <c r="O30" s="41" t="s">
        <v>119</v>
      </c>
      <c r="P30" s="43" t="s">
        <v>46</v>
      </c>
      <c r="Q30" s="43" t="s">
        <v>85</v>
      </c>
      <c r="R30" s="41">
        <v>564710.18000000005</v>
      </c>
      <c r="S30" s="41">
        <v>553724.18999999994</v>
      </c>
      <c r="T30" s="41">
        <v>553724.18999999994</v>
      </c>
      <c r="U30" s="41">
        <v>553724.18999999994</v>
      </c>
      <c r="V30" s="41">
        <v>0</v>
      </c>
      <c r="W30" s="41">
        <v>0</v>
      </c>
      <c r="X30" s="41">
        <v>0</v>
      </c>
      <c r="Y30" s="44">
        <f t="shared" si="0"/>
        <v>0</v>
      </c>
      <c r="Z30" s="43">
        <v>0</v>
      </c>
      <c r="AA30" s="43" t="s">
        <v>53</v>
      </c>
      <c r="AB30" s="37">
        <v>300</v>
      </c>
      <c r="AC30" s="44">
        <v>0</v>
      </c>
      <c r="AD30" s="44">
        <v>0</v>
      </c>
      <c r="AE30" s="45" t="s">
        <v>86</v>
      </c>
      <c r="AF30" s="13"/>
    </row>
    <row r="31" spans="2:32" ht="81">
      <c r="B31" s="13"/>
      <c r="C31" s="39" t="s">
        <v>120</v>
      </c>
      <c r="D31" s="39" t="s">
        <v>121</v>
      </c>
      <c r="E31" s="40" t="s">
        <v>122</v>
      </c>
      <c r="F31" s="40" t="s">
        <v>1</v>
      </c>
      <c r="G31" s="40" t="s">
        <v>1</v>
      </c>
      <c r="H31" s="41" t="s">
        <v>1</v>
      </c>
      <c r="I31" s="41" t="s">
        <v>39</v>
      </c>
      <c r="J31" s="42" t="s">
        <v>40</v>
      </c>
      <c r="K31" s="41" t="s">
        <v>41</v>
      </c>
      <c r="L31" s="43" t="s">
        <v>42</v>
      </c>
      <c r="M31" s="41" t="s">
        <v>43</v>
      </c>
      <c r="N31" s="41" t="s">
        <v>123</v>
      </c>
      <c r="O31" s="41" t="s">
        <v>45</v>
      </c>
      <c r="P31" s="43" t="s">
        <v>46</v>
      </c>
      <c r="Q31" s="43" t="s">
        <v>85</v>
      </c>
      <c r="R31" s="41">
        <v>10975294.550000001</v>
      </c>
      <c r="S31" s="41">
        <v>10975294.550000001</v>
      </c>
      <c r="T31" s="41">
        <v>10975294.550000001</v>
      </c>
      <c r="U31" s="41">
        <v>3292588.37</v>
      </c>
      <c r="V31" s="41">
        <v>3292588.37</v>
      </c>
      <c r="W31" s="41">
        <v>975000</v>
      </c>
      <c r="X31" s="41">
        <v>975000</v>
      </c>
      <c r="Y31" s="44">
        <f t="shared" si="0"/>
        <v>8.8835884591361598</v>
      </c>
      <c r="Z31" s="43">
        <v>0</v>
      </c>
      <c r="AA31" s="43" t="s">
        <v>48</v>
      </c>
      <c r="AB31" s="37">
        <v>690</v>
      </c>
      <c r="AC31" s="44">
        <v>0</v>
      </c>
      <c r="AD31" s="44">
        <v>35</v>
      </c>
      <c r="AE31" s="45" t="s">
        <v>96</v>
      </c>
      <c r="AF31" s="13"/>
    </row>
    <row r="32" spans="2:32" ht="81">
      <c r="B32" s="13"/>
      <c r="C32" s="39" t="s">
        <v>124</v>
      </c>
      <c r="D32" s="39" t="s">
        <v>125</v>
      </c>
      <c r="E32" s="40" t="s">
        <v>126</v>
      </c>
      <c r="F32" s="40" t="s">
        <v>1</v>
      </c>
      <c r="G32" s="40" t="s">
        <v>1</v>
      </c>
      <c r="H32" s="41" t="s">
        <v>1</v>
      </c>
      <c r="I32" s="41" t="s">
        <v>39</v>
      </c>
      <c r="J32" s="42" t="s">
        <v>40</v>
      </c>
      <c r="K32" s="41" t="s">
        <v>41</v>
      </c>
      <c r="L32" s="43" t="s">
        <v>42</v>
      </c>
      <c r="M32" s="41" t="s">
        <v>43</v>
      </c>
      <c r="N32" s="41" t="s">
        <v>123</v>
      </c>
      <c r="O32" s="41" t="s">
        <v>45</v>
      </c>
      <c r="P32" s="43" t="s">
        <v>46</v>
      </c>
      <c r="Q32" s="43" t="s">
        <v>85</v>
      </c>
      <c r="R32" s="41">
        <v>12718261.970000001</v>
      </c>
      <c r="S32" s="41">
        <v>12718261.970000001</v>
      </c>
      <c r="T32" s="41">
        <v>12718261.970000001</v>
      </c>
      <c r="U32" s="41">
        <v>12718261.970000001</v>
      </c>
      <c r="V32" s="41">
        <v>0</v>
      </c>
      <c r="W32" s="41">
        <v>0</v>
      </c>
      <c r="X32" s="41">
        <v>0</v>
      </c>
      <c r="Y32" s="44">
        <f t="shared" si="0"/>
        <v>0</v>
      </c>
      <c r="Z32" s="43">
        <v>0</v>
      </c>
      <c r="AA32" s="43" t="s">
        <v>48</v>
      </c>
      <c r="AB32" s="37">
        <v>710</v>
      </c>
      <c r="AC32" s="44">
        <v>0</v>
      </c>
      <c r="AD32" s="44">
        <v>45</v>
      </c>
      <c r="AE32" s="45" t="s">
        <v>86</v>
      </c>
      <c r="AF32" s="13"/>
    </row>
    <row r="33" spans="2:32" ht="67.5">
      <c r="B33" s="13"/>
      <c r="C33" s="39" t="s">
        <v>127</v>
      </c>
      <c r="D33" s="39" t="s">
        <v>128</v>
      </c>
      <c r="E33" s="40" t="s">
        <v>129</v>
      </c>
      <c r="F33" s="40" t="s">
        <v>1</v>
      </c>
      <c r="G33" s="40" t="s">
        <v>1</v>
      </c>
      <c r="H33" s="41" t="s">
        <v>1</v>
      </c>
      <c r="I33" s="41" t="s">
        <v>39</v>
      </c>
      <c r="J33" s="42" t="s">
        <v>40</v>
      </c>
      <c r="K33" s="41" t="s">
        <v>41</v>
      </c>
      <c r="L33" s="43" t="s">
        <v>42</v>
      </c>
      <c r="M33" s="41" t="s">
        <v>43</v>
      </c>
      <c r="N33" s="41" t="s">
        <v>123</v>
      </c>
      <c r="O33" s="41" t="s">
        <v>45</v>
      </c>
      <c r="P33" s="43" t="s">
        <v>46</v>
      </c>
      <c r="Q33" s="43" t="s">
        <v>85</v>
      </c>
      <c r="R33" s="41">
        <v>11748424.810000001</v>
      </c>
      <c r="S33" s="41">
        <v>11748424.810000001</v>
      </c>
      <c r="T33" s="41">
        <v>11748424.810000001</v>
      </c>
      <c r="U33" s="41">
        <v>11748424.810000001</v>
      </c>
      <c r="V33" s="41">
        <v>0</v>
      </c>
      <c r="W33" s="41">
        <v>0</v>
      </c>
      <c r="X33" s="41">
        <v>0</v>
      </c>
      <c r="Y33" s="44">
        <f t="shared" si="0"/>
        <v>0</v>
      </c>
      <c r="Z33" s="43">
        <v>0</v>
      </c>
      <c r="AA33" s="43" t="s">
        <v>48</v>
      </c>
      <c r="AB33" s="37">
        <v>500</v>
      </c>
      <c r="AC33" s="44">
        <v>0</v>
      </c>
      <c r="AD33" s="44">
        <v>70</v>
      </c>
      <c r="AE33" s="45" t="s">
        <v>96</v>
      </c>
      <c r="AF33" s="1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21" fitToHeight="10" orientation="landscape" r:id="rId1"/>
  <headerFooter>
    <oddHeader>&amp;C&amp;"Verdana,Negrita"&amp;200&amp;K00-011
&amp;"Verdana,Negrita"PRELIMINAR</oddHead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LunaH</cp:lastModifiedBy>
  <cp:lastPrinted>2013-06-05T18:06:43Z</cp:lastPrinted>
  <dcterms:created xsi:type="dcterms:W3CDTF">2009-03-25T01:44:41Z</dcterms:created>
  <dcterms:modified xsi:type="dcterms:W3CDTF">2018-08-02T16:31:06Z</dcterms:modified>
</cp:coreProperties>
</file>